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<sst xmlns="http://schemas.openxmlformats.org/spreadsheetml/2006/main" count="21" uniqueCount="19">
  <si>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</si>
  <si>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</si>
  <si>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</si>
  <si>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</si>
  <si>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</si>
  <si>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</si>
  <si>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</si>
  <si>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</si>
  <si>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</si>
  <si>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</si>
  <si>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</si>
  <si>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</si>
  <si>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</si>
  <si>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міської ради</t>
  </si>
  <si>
    <t>О.Д.Степанишин</t>
  </si>
  <si>
    <t>Додаток 2</t>
  </si>
  <si>
    <t>Фінансування бюджету м.Старокостянтинів на 2015 рік</t>
  </si>
  <si>
    <t>Всього</t>
  </si>
  <si>
    <t>до  рішення 46 (позачергової) сесії міської ради від 14.01.2015р. № 2 "Про бюджет міста на 2015 рік"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</si>
</sst>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0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10" xfId="0" applyNumberFormat="1" applyFont="1" applyBorder="1" applyAlignment="1">
      <alignment vertical="center" wrapText="1"/>
    </xf>
    <xf numFmtId="49" fontId="1" fillId="0" borderId="0" xfId="0" applyNumberFormat="1" applyFont="1" applyFill="1" applyAlignment="1">
      <alignment vertical="top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9.75390625" style="0" customWidth="1"/>
    <col min="2" max="2" width="41.00390625" style="0" customWidth="1"/>
    <col min="3" max="3" width="13.125" style="0" customWidth="1"/>
    <col min="4" max="4" width="14.125" style="0" customWidth="1"/>
    <col min="5" max="5" width="14.00390625" style="0" customWidth="1"/>
    <col min="6" max="6" width="14.125" style="0" customWidth="1"/>
  </cols>
  <sheetData>
    <row r="1" spans="1:8" ht="15">
      <c r="A1" s="2"/>
      <c r="B1" s="2"/>
      <c r="C1" s="2"/>
      <c r="D1" s="2"/>
      <c r="E1" s="2"/>
      <c r="F1" s="2" t="s">
        <v>15</v>
      </c>
      <c r="G1" s="2"/>
      <c r="H1" s="2"/>
    </row>
    <row r="2" spans="1:8" ht="59.25" customHeight="1">
      <c r="A2" s="2"/>
      <c r="B2" s="2"/>
      <c r="C2" s="2"/>
      <c r="D2" s="2"/>
      <c r="E2" s="16" t="s">
        <v>18</v>
      </c>
      <c r="F2" s="17"/>
      <c r="G2" s="3"/>
      <c r="H2" s="4"/>
    </row>
    <row r="3" spans="1:8" ht="15">
      <c r="A3" s="2"/>
      <c r="B3" s="2"/>
      <c r="C3" s="2"/>
      <c r="D3" s="2"/>
      <c r="E3" s="2"/>
      <c r="F3" s="3"/>
      <c r="G3" s="3"/>
      <c r="H3" s="4"/>
    </row>
    <row r="4" spans="1:8" ht="15">
      <c r="A4" s="18" t="s">
        <v>16</v>
      </c>
      <c r="B4" s="19"/>
      <c r="C4" s="19"/>
      <c r="D4" s="19"/>
      <c r="E4" s="19"/>
      <c r="F4" s="19"/>
      <c r="G4" s="2"/>
      <c r="H4" s="2"/>
    </row>
    <row r="5" spans="1:8" ht="15">
      <c r="A5" s="2"/>
      <c r="B5" s="2"/>
      <c r="C5" s="2"/>
      <c r="D5" s="2"/>
      <c r="E5" s="2"/>
      <c r="F5" s="5" t="s">
        <v>0</v>
      </c>
      <c r="G5" s="2"/>
      <c r="H5" s="2"/>
    </row>
    <row r="6" spans="1:11" ht="15">
      <c r="A6" s="20" t="s">
        <v>1</v>
      </c>
      <c r="B6" s="20" t="s">
        <v>2</v>
      </c>
      <c r="C6" s="21" t="s">
        <v>17</v>
      </c>
      <c r="D6" s="20" t="s">
        <v>3</v>
      </c>
      <c r="E6" s="20" t="s">
        <v>4</v>
      </c>
      <c r="F6" s="20"/>
      <c r="G6" s="7"/>
      <c r="H6" s="7"/>
      <c r="I6" s="1"/>
      <c r="J6" s="1"/>
      <c r="K6" s="1"/>
    </row>
    <row r="7" spans="1:11" ht="15">
      <c r="A7" s="20"/>
      <c r="B7" s="20"/>
      <c r="C7" s="21"/>
      <c r="D7" s="20"/>
      <c r="E7" s="20" t="s">
        <v>5</v>
      </c>
      <c r="F7" s="20" t="s">
        <v>6</v>
      </c>
      <c r="G7" s="7"/>
      <c r="H7" s="7"/>
      <c r="I7" s="1"/>
      <c r="J7" s="1"/>
      <c r="K7" s="1"/>
    </row>
    <row r="8" spans="1:11" ht="15">
      <c r="A8" s="20"/>
      <c r="B8" s="20"/>
      <c r="C8" s="21"/>
      <c r="D8" s="20"/>
      <c r="E8" s="20"/>
      <c r="F8" s="20"/>
      <c r="G8" s="7"/>
      <c r="H8" s="7"/>
      <c r="I8" s="1"/>
      <c r="J8" s="1"/>
      <c r="K8" s="1"/>
    </row>
    <row r="9" spans="1:11" ht="15">
      <c r="A9" s="6">
        <v>1</v>
      </c>
      <c r="B9" s="6">
        <v>2</v>
      </c>
      <c r="C9" s="6"/>
      <c r="D9" s="6">
        <v>3</v>
      </c>
      <c r="E9" s="6">
        <v>4</v>
      </c>
      <c r="F9" s="6">
        <v>5</v>
      </c>
      <c r="G9" s="7"/>
      <c r="H9" s="7"/>
      <c r="I9" s="1"/>
      <c r="J9" s="1"/>
      <c r="K9" s="1"/>
    </row>
    <row r="10" spans="1:8" ht="15">
      <c r="A10" s="8">
        <v>200000</v>
      </c>
      <c r="B10" s="9" t="s">
        <v>7</v>
      </c>
      <c r="C10" s="15">
        <f>D10+E10</f>
        <v>0</v>
      </c>
      <c r="D10" s="10">
        <f>D11</f>
        <v>-8750000</v>
      </c>
      <c r="E10" s="10">
        <f>E11</f>
        <v>8750000</v>
      </c>
      <c r="F10" s="10">
        <f>F11</f>
        <v>-5087700</v>
      </c>
      <c r="G10" s="2"/>
      <c r="H10" s="2"/>
    </row>
    <row r="11" spans="1:8" ht="45">
      <c r="A11" s="11">
        <v>208400</v>
      </c>
      <c r="B11" s="12" t="s">
        <v>8</v>
      </c>
      <c r="C11" s="15">
        <f aca="true" t="shared" si="0" ref="C11:C17">D11+E11</f>
        <v>0</v>
      </c>
      <c r="D11" s="13">
        <f>-50000-5037700-3662300</f>
        <v>-8750000</v>
      </c>
      <c r="E11" s="13">
        <f>50000+5037700+3662300</f>
        <v>8750000</v>
      </c>
      <c r="F11" s="13">
        <f>-50000-5037700</f>
        <v>-5087700</v>
      </c>
      <c r="G11" s="2"/>
      <c r="H11" s="2"/>
    </row>
    <row r="12" spans="1:8" ht="15">
      <c r="A12" s="8"/>
      <c r="B12" s="9" t="s">
        <v>9</v>
      </c>
      <c r="C12" s="15">
        <f t="shared" si="0"/>
        <v>0</v>
      </c>
      <c r="D12" s="10">
        <f>D10</f>
        <v>-8750000</v>
      </c>
      <c r="E12" s="10">
        <f>E10</f>
        <v>8750000</v>
      </c>
      <c r="F12" s="10">
        <f>F10</f>
        <v>-5087700</v>
      </c>
      <c r="G12" s="2"/>
      <c r="H12" s="2"/>
    </row>
    <row r="13" spans="1:8" ht="15">
      <c r="A13" s="8">
        <v>600000</v>
      </c>
      <c r="B13" s="9" t="s">
        <v>10</v>
      </c>
      <c r="C13" s="15">
        <f t="shared" si="0"/>
        <v>0</v>
      </c>
      <c r="D13" s="10">
        <f>D14</f>
        <v>-8750000</v>
      </c>
      <c r="E13" s="10">
        <f>E14</f>
        <v>8750000</v>
      </c>
      <c r="F13" s="10">
        <f>F14</f>
        <v>-5087700</v>
      </c>
      <c r="G13" s="2"/>
      <c r="H13" s="2"/>
    </row>
    <row r="14" spans="1:8" ht="45">
      <c r="A14" s="11">
        <v>602400</v>
      </c>
      <c r="B14" s="12" t="s">
        <v>8</v>
      </c>
      <c r="C14" s="15">
        <f t="shared" si="0"/>
        <v>0</v>
      </c>
      <c r="D14" s="13">
        <f>-50000-5037700-3662300</f>
        <v>-8750000</v>
      </c>
      <c r="E14" s="13">
        <f>50000+5037700+3662300</f>
        <v>8750000</v>
      </c>
      <c r="F14" s="13">
        <f>-50000-5037700</f>
        <v>-5087700</v>
      </c>
      <c r="G14" s="2"/>
      <c r="H14" s="2"/>
    </row>
    <row r="15" spans="1:8" ht="30" hidden="1">
      <c r="A15" s="8">
        <v>603000</v>
      </c>
      <c r="B15" s="9" t="s">
        <v>11</v>
      </c>
      <c r="C15" s="15">
        <f t="shared" si="0"/>
        <v>0</v>
      </c>
      <c r="D15" s="10"/>
      <c r="E15" s="10"/>
      <c r="F15" s="10"/>
      <c r="G15" s="2"/>
      <c r="H15" s="2"/>
    </row>
    <row r="16" spans="1:8" ht="30" hidden="1">
      <c r="A16" s="11">
        <v>603000</v>
      </c>
      <c r="B16" s="12" t="s">
        <v>11</v>
      </c>
      <c r="C16" s="15">
        <f t="shared" si="0"/>
        <v>0</v>
      </c>
      <c r="D16" s="13"/>
      <c r="E16" s="13"/>
      <c r="F16" s="13"/>
      <c r="G16" s="2"/>
      <c r="H16" s="2"/>
    </row>
    <row r="17" spans="1:8" ht="15">
      <c r="A17" s="8"/>
      <c r="B17" s="9" t="s">
        <v>12</v>
      </c>
      <c r="C17" s="15">
        <f t="shared" si="0"/>
        <v>0</v>
      </c>
      <c r="D17" s="10">
        <f>D13</f>
        <v>-8750000</v>
      </c>
      <c r="E17" s="10">
        <f>E13</f>
        <v>8750000</v>
      </c>
      <c r="F17" s="10">
        <f>F13</f>
        <v>-5087700</v>
      </c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14" t="s">
        <v>13</v>
      </c>
      <c r="C20" s="14"/>
      <c r="D20" s="14" t="s">
        <v>14</v>
      </c>
      <c r="E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</sheetData>
  <sheetProtection/>
  <mergeCells count="9">
    <mergeCell ref="E2:F2"/>
    <mergeCell ref="A4:F4"/>
    <mergeCell ref="A6:A8"/>
    <mergeCell ref="B6:B8"/>
    <mergeCell ref="D6:D8"/>
    <mergeCell ref="E6:F6"/>
    <mergeCell ref="E7:E8"/>
    <mergeCell ref="F7:F8"/>
    <mergeCell ref="C6:C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2015-01-11T11:36:04Z</cp:lastPrinted>
  <dcterms:created xsi:type="dcterms:W3CDTF">2013-02-05T10:27:56Z</dcterms:created>
  <dcterms:modified xsi:type="dcterms:W3CDTF">2015-01-14T13:57:23Z</dcterms:modified>
  <cp:category/>
  <cp:version/>
  <cp:contentType/>
  <cp:contentStatus/>
</cp:coreProperties>
</file>